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gnaturecvs-my.sharepoint.com/personal/caroline_signaturecvs_co_uk/Documents/Documents/1 Personal/Sale WSC/2022/Rota/"/>
    </mc:Choice>
  </mc:AlternateContent>
  <xr:revisionPtr revIDLastSave="8" documentId="8_{9D644938-FA0B-4ABB-99D3-6FBAE7F5426E}" xr6:coauthVersionLast="47" xr6:coauthVersionMax="47" xr10:uidLastSave="{2039181D-84B3-4F27-AD98-A2B99B13C5E2}"/>
  <bookViews>
    <workbookView xWindow="-108" yWindow="-108" windowWidth="23256" windowHeight="12576" xr2:uid="{00000000-000D-0000-FFFF-FFFF00000000}"/>
  </bookViews>
  <sheets>
    <sheet name="Matrix_" sheetId="1" r:id="rId1"/>
    <sheet name="Sheet1" sheetId="3" r:id="rId2"/>
    <sheet name="Contacts" sheetId="2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1" l="1"/>
  <c r="N5" i="1" s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B5" i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</calcChain>
</file>

<file path=xl/sharedStrings.xml><?xml version="1.0" encoding="utf-8"?>
<sst xmlns="http://schemas.openxmlformats.org/spreadsheetml/2006/main" count="245" uniqueCount="67">
  <si>
    <t>Wk Mon</t>
  </si>
  <si>
    <t>Monday</t>
  </si>
  <si>
    <t>Wednesday</t>
  </si>
  <si>
    <t>Friday</t>
  </si>
  <si>
    <t>Saturday</t>
  </si>
  <si>
    <t>Sunday</t>
  </si>
  <si>
    <t>Month</t>
  </si>
  <si>
    <t>1700-1930</t>
  </si>
  <si>
    <t>1930-close</t>
  </si>
  <si>
    <t>1930-Close</t>
  </si>
  <si>
    <t>0800-1030</t>
  </si>
  <si>
    <t>1030-1300</t>
  </si>
  <si>
    <t>Wk Ending Sunday</t>
  </si>
  <si>
    <t>April</t>
  </si>
  <si>
    <t>Caroline</t>
  </si>
  <si>
    <t>May</t>
  </si>
  <si>
    <t>June</t>
  </si>
  <si>
    <t>July</t>
  </si>
  <si>
    <t>August</t>
  </si>
  <si>
    <t>Sept</t>
  </si>
  <si>
    <t>Winter Season</t>
  </si>
  <si>
    <t>Bank Holiday</t>
  </si>
  <si>
    <t>Driver</t>
  </si>
  <si>
    <t>Phone Number</t>
  </si>
  <si>
    <t>E-Mail</t>
  </si>
  <si>
    <t>Tony Savka</t>
  </si>
  <si>
    <t>07740 378343</t>
  </si>
  <si>
    <t>Tony.Savka@uuplc.co.uk</t>
  </si>
  <si>
    <t>Chris Thexton</t>
  </si>
  <si>
    <t>07771 932960</t>
  </si>
  <si>
    <t>Caroline Cordery</t>
  </si>
  <si>
    <t>07831 857577</t>
  </si>
  <si>
    <t>Phil Darbyshire</t>
  </si>
  <si>
    <t>Ron Goff</t>
  </si>
  <si>
    <t>07796 147734</t>
  </si>
  <si>
    <t>Stu Smith</t>
  </si>
  <si>
    <t>07413499923</t>
  </si>
  <si>
    <t>stugsmith@sky.com</t>
  </si>
  <si>
    <t>paulmciver@hotmail.com</t>
  </si>
  <si>
    <t>Chris</t>
  </si>
  <si>
    <t>Phil</t>
  </si>
  <si>
    <t>Paul</t>
  </si>
  <si>
    <t>Paul McIver</t>
  </si>
  <si>
    <t>Jon Cockrem</t>
  </si>
  <si>
    <t>Jonny Roe</t>
  </si>
  <si>
    <t>thexton1@btinternet.com</t>
  </si>
  <si>
    <t>x0146951@gmail.com</t>
  </si>
  <si>
    <t>Dan Mills</t>
  </si>
  <si>
    <t>Phil Lewis</t>
  </si>
  <si>
    <t>Mark Thoms</t>
  </si>
  <si>
    <t>Nick McGarry</t>
  </si>
  <si>
    <t>Andy Finley</t>
  </si>
  <si>
    <t>Phil Houghton</t>
  </si>
  <si>
    <t>John Broadhurst</t>
  </si>
  <si>
    <t>Driver Contact Numbers</t>
  </si>
  <si>
    <t>Work Party</t>
  </si>
  <si>
    <t>John C</t>
  </si>
  <si>
    <t>JohnC</t>
  </si>
  <si>
    <t>Nick McG</t>
  </si>
  <si>
    <t>Phil L</t>
  </si>
  <si>
    <t>Phil H</t>
  </si>
  <si>
    <t>1630-1930</t>
  </si>
  <si>
    <t>1300-1630</t>
  </si>
  <si>
    <t>Tony S</t>
  </si>
  <si>
    <t xml:space="preserve">Winter </t>
  </si>
  <si>
    <t>Version10 01-08-22</t>
  </si>
  <si>
    <t>Jonny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</si>
</sst>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-mmm"/>
    <numFmt numFmtId="165" formatCode="&quot; &quot;#,##0.000&quot; &quot;;&quot;-&quot;#,##0.000&quot; &quot;;&quot; -&quot;00&quot; &quot;;&quot; &quot;@&quot; &quot;"/>
    <numFmt numFmtId="166" formatCode="&quot; &quot;#,##0.00&quot; &quot;;&quot;-&quot;#,##0.00&quot; &quot;;&quot; -&quot;00&quot; &quot;;&quot; &quot;@&quot; &quot;"/>
  </numFmts>
  <fonts count="9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sz val="12"/>
      <color rgb="FF000000"/>
      <name val="Arial"/>
      <family val="2"/>
    </font>
    <font>
      <sz val="9"/>
      <color rgb="FFFFFFFF"/>
      <name val="Arial"/>
      <family val="2"/>
    </font>
    <font>
      <sz val="9"/>
      <color rgb="FF000000"/>
      <name val="Arial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  <fill>
      <patternFill patternType="solid">
        <fgColor theme="2" tint="-0.249977111117893"/>
        <b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 applyFill="1"/>
    <xf numFmtId="164" fontId="0" fillId="0" borderId="0" xfId="0" applyNumberFormat="1" applyFill="1" applyAlignment="1">
      <alignment horizontal="center" wrapText="1"/>
    </xf>
    <xf numFmtId="2" fontId="3" fillId="0" borderId="2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 horizont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5" fillId="0" borderId="0" xfId="0" applyFont="1"/>
    <xf numFmtId="164" fontId="0" fillId="0" borderId="1" xfId="0" applyNumberForma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65" fontId="1" fillId="0" borderId="0" xfId="1" applyNumberFormat="1"/>
    <xf numFmtId="164" fontId="0" fillId="0" borderId="11" xfId="0" applyNumberForma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 wrapText="1"/>
    </xf>
    <xf numFmtId="0" fontId="0" fillId="4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/>
    <xf numFmtId="1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left"/>
    </xf>
    <xf numFmtId="0" fontId="0" fillId="0" borderId="14" xfId="0" applyBorder="1"/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top"/>
    </xf>
    <xf numFmtId="0" fontId="6" fillId="0" borderId="0" xfId="0" applyFont="1"/>
    <xf numFmtId="49" fontId="0" fillId="0" borderId="0" xfId="0" applyNumberFormat="1"/>
    <xf numFmtId="0" fontId="7" fillId="0" borderId="15" xfId="0" applyFont="1" applyBorder="1"/>
    <xf numFmtId="49" fontId="7" fillId="0" borderId="15" xfId="0" applyNumberFormat="1" applyFont="1" applyBorder="1"/>
    <xf numFmtId="0" fontId="5" fillId="5" borderId="3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64" fontId="0" fillId="0" borderId="17" xfId="0" applyNumberForma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 wrapText="1"/>
    </xf>
    <xf numFmtId="16" fontId="0" fillId="0" borderId="21" xfId="0" applyNumberFormat="1" applyFill="1" applyBorder="1" applyAlignment="1">
      <alignment horizontal="center" vertical="center"/>
    </xf>
    <xf numFmtId="16" fontId="0" fillId="0" borderId="22" xfId="0" applyNumberFormat="1" applyFill="1" applyBorder="1" applyAlignment="1">
      <alignment horizontal="center" vertical="center"/>
    </xf>
    <xf numFmtId="16" fontId="0" fillId="0" borderId="23" xfId="0" applyNumberFormat="1" applyFill="1" applyBorder="1" applyAlignment="1">
      <alignment horizontal="center" vertical="center"/>
    </xf>
    <xf numFmtId="16" fontId="0" fillId="0" borderId="24" xfId="0" applyNumberFormat="1" applyFill="1" applyBorder="1" applyAlignment="1">
      <alignment horizontal="center" vertical="center"/>
    </xf>
    <xf numFmtId="164" fontId="0" fillId="0" borderId="29" xfId="0" applyNumberForma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wrapText="1"/>
    </xf>
    <xf numFmtId="0" fontId="5" fillId="6" borderId="32" xfId="0" applyFont="1" applyFill="1" applyBorder="1" applyAlignment="1">
      <alignment horizontal="center" vertical="center" wrapText="1"/>
    </xf>
    <xf numFmtId="164" fontId="0" fillId="0" borderId="33" xfId="0" applyNumberFormat="1" applyFill="1" applyBorder="1" applyAlignment="1">
      <alignment horizontal="center" vertical="center"/>
    </xf>
    <xf numFmtId="0" fontId="2" fillId="0" borderId="0" xfId="2"/>
    <xf numFmtId="0" fontId="4" fillId="8" borderId="3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" fontId="0" fillId="0" borderId="35" xfId="0" applyNumberForma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6" fontId="0" fillId="0" borderId="36" xfId="0" applyNumberForma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7" borderId="37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vertical="center"/>
    </xf>
    <xf numFmtId="164" fontId="0" fillId="0" borderId="0" xfId="0" applyNumberFormat="1" applyFill="1" applyAlignment="1"/>
    <xf numFmtId="49" fontId="0" fillId="3" borderId="39" xfId="0" applyNumberFormat="1" applyFill="1" applyBorder="1" applyAlignment="1"/>
    <xf numFmtId="49" fontId="0" fillId="3" borderId="40" xfId="0" applyNumberFormat="1" applyFill="1" applyBorder="1" applyAlignment="1"/>
    <xf numFmtId="0" fontId="3" fillId="0" borderId="7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3">
    <cellStyle name="Comma" xfId="1" builtinId="3" customBuiltin="1"/>
    <cellStyle name="Hyperlink" xfId="2" xr:uid="{00000000-0005-0000-0000-000001000000}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x0146951@gmail.com" TargetMode="External"/><Relationship Id="rId1" Type="http://schemas.openxmlformats.org/officeDocument/2006/relationships/hyperlink" Target="mailto:thexton1@btinterne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tabSelected="1" zoomScaleNormal="100"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P26" sqref="P26"/>
    </sheetView>
  </sheetViews>
  <sheetFormatPr defaultRowHeight="13.2" x14ac:dyDescent="0.25"/>
  <cols>
    <col min="1" max="1" width="10.109375" customWidth="1"/>
    <col min="2" max="2" width="10.33203125" style="35" customWidth="1"/>
    <col min="3" max="13" width="11" style="28" customWidth="1"/>
    <col min="14" max="14" width="10.33203125" style="29" customWidth="1"/>
    <col min="15" max="15" width="8.88671875" customWidth="1"/>
  </cols>
  <sheetData>
    <row r="1" spans="1:16" ht="26.25" customHeight="1" x14ac:dyDescent="0.25">
      <c r="A1" s="1"/>
      <c r="B1" s="2"/>
      <c r="C1" s="74" t="s">
        <v>65</v>
      </c>
      <c r="D1" s="3"/>
      <c r="E1" s="3"/>
      <c r="F1" s="3"/>
      <c r="G1" s="3"/>
      <c r="H1" s="3"/>
      <c r="I1" s="4"/>
      <c r="J1" s="3"/>
      <c r="K1" s="3"/>
      <c r="L1" s="3"/>
      <c r="M1" s="5"/>
      <c r="N1" s="6"/>
    </row>
    <row r="2" spans="1:16" ht="25.5" customHeight="1" x14ac:dyDescent="0.25">
      <c r="A2" s="1"/>
      <c r="B2" s="2" t="s">
        <v>0</v>
      </c>
      <c r="C2" s="7" t="s">
        <v>1</v>
      </c>
      <c r="D2" s="8"/>
      <c r="E2" s="78" t="s">
        <v>2</v>
      </c>
      <c r="F2" s="78"/>
      <c r="G2" s="78"/>
      <c r="H2" s="78" t="s">
        <v>3</v>
      </c>
      <c r="I2" s="78"/>
      <c r="J2" s="78" t="s">
        <v>4</v>
      </c>
      <c r="K2" s="78"/>
      <c r="L2" s="78" t="s">
        <v>5</v>
      </c>
      <c r="M2" s="78"/>
      <c r="N2" s="6"/>
    </row>
    <row r="3" spans="1:16" s="9" customFormat="1" ht="27" customHeight="1" x14ac:dyDescent="0.2">
      <c r="A3" s="42" t="s">
        <v>6</v>
      </c>
      <c r="B3" s="43"/>
      <c r="C3" s="44" t="s">
        <v>7</v>
      </c>
      <c r="D3" s="44" t="s">
        <v>8</v>
      </c>
      <c r="E3" s="44" t="s">
        <v>62</v>
      </c>
      <c r="F3" s="44" t="s">
        <v>61</v>
      </c>
      <c r="G3" s="44" t="s">
        <v>9</v>
      </c>
      <c r="H3" s="44" t="s">
        <v>7</v>
      </c>
      <c r="I3" s="44" t="s">
        <v>8</v>
      </c>
      <c r="J3" s="44" t="s">
        <v>10</v>
      </c>
      <c r="K3" s="44" t="s">
        <v>11</v>
      </c>
      <c r="L3" s="44" t="s">
        <v>10</v>
      </c>
      <c r="M3" s="44" t="s">
        <v>11</v>
      </c>
      <c r="N3" s="45" t="s">
        <v>12</v>
      </c>
    </row>
    <row r="4" spans="1:16" ht="14.25" customHeight="1" x14ac:dyDescent="0.25">
      <c r="A4" s="79" t="s">
        <v>13</v>
      </c>
      <c r="B4" s="10">
        <v>44648</v>
      </c>
      <c r="C4" s="41"/>
      <c r="D4" s="58"/>
      <c r="E4" s="59"/>
      <c r="F4" s="59"/>
      <c r="G4" s="59"/>
      <c r="H4" s="62"/>
      <c r="I4" s="65"/>
      <c r="J4" s="73" t="s">
        <v>55</v>
      </c>
      <c r="K4" s="70" t="s">
        <v>55</v>
      </c>
      <c r="L4" s="12"/>
      <c r="M4" s="12" t="s">
        <v>56</v>
      </c>
      <c r="N4" s="46">
        <f>B4+6</f>
        <v>44654</v>
      </c>
    </row>
    <row r="5" spans="1:16" ht="14.25" customHeight="1" x14ac:dyDescent="0.25">
      <c r="A5" s="79"/>
      <c r="B5" s="10">
        <f>B4+7</f>
        <v>44655</v>
      </c>
      <c r="C5" s="12" t="s">
        <v>60</v>
      </c>
      <c r="D5" s="12"/>
      <c r="E5" s="12"/>
      <c r="F5" s="12" t="s">
        <v>14</v>
      </c>
      <c r="G5" s="12" t="s">
        <v>41</v>
      </c>
      <c r="H5" s="12"/>
      <c r="I5" s="19"/>
      <c r="J5" s="19" t="s">
        <v>14</v>
      </c>
      <c r="K5" s="12" t="s">
        <v>56</v>
      </c>
      <c r="L5" s="12"/>
      <c r="M5" s="12" t="s">
        <v>56</v>
      </c>
      <c r="N5" s="46">
        <f>N4+7</f>
        <v>44661</v>
      </c>
    </row>
    <row r="6" spans="1:16" ht="14.25" customHeight="1" x14ac:dyDescent="0.25">
      <c r="A6" s="79"/>
      <c r="B6" s="10">
        <f t="shared" ref="B6:B30" si="0">B5+7</f>
        <v>44662</v>
      </c>
      <c r="C6" s="12" t="s">
        <v>60</v>
      </c>
      <c r="D6" s="12"/>
      <c r="E6" s="12"/>
      <c r="F6" s="12" t="s">
        <v>14</v>
      </c>
      <c r="G6" s="12" t="s">
        <v>40</v>
      </c>
      <c r="H6" s="61"/>
      <c r="I6" s="61"/>
      <c r="J6" s="12" t="s">
        <v>39</v>
      </c>
      <c r="K6" s="12" t="s">
        <v>57</v>
      </c>
      <c r="L6" s="12" t="s">
        <v>14</v>
      </c>
      <c r="M6" s="12" t="s">
        <v>57</v>
      </c>
      <c r="N6" s="46">
        <f t="shared" ref="N6:N29" si="1">N5+7</f>
        <v>44668</v>
      </c>
    </row>
    <row r="7" spans="1:16" ht="14.25" customHeight="1" x14ac:dyDescent="0.25">
      <c r="A7" s="79"/>
      <c r="B7" s="10">
        <f t="shared" si="0"/>
        <v>44669</v>
      </c>
      <c r="C7" s="61"/>
      <c r="D7" s="61"/>
      <c r="E7" s="12"/>
      <c r="F7" s="12" t="s">
        <v>14</v>
      </c>
      <c r="G7" s="12" t="s">
        <v>41</v>
      </c>
      <c r="H7" s="12" t="s">
        <v>58</v>
      </c>
      <c r="I7" s="12" t="s">
        <v>58</v>
      </c>
      <c r="J7" s="12" t="s">
        <v>14</v>
      </c>
      <c r="K7" s="12" t="s">
        <v>56</v>
      </c>
      <c r="L7" s="12"/>
      <c r="M7" s="12" t="s">
        <v>56</v>
      </c>
      <c r="N7" s="46">
        <f t="shared" si="1"/>
        <v>44675</v>
      </c>
    </row>
    <row r="8" spans="1:16" ht="14.25" customHeight="1" thickBot="1" x14ac:dyDescent="0.3">
      <c r="A8" s="79"/>
      <c r="B8" s="13">
        <f t="shared" si="0"/>
        <v>44676</v>
      </c>
      <c r="C8" s="14" t="s">
        <v>60</v>
      </c>
      <c r="D8" s="14"/>
      <c r="E8" s="15"/>
      <c r="F8" s="15" t="s">
        <v>14</v>
      </c>
      <c r="G8" s="15" t="s">
        <v>40</v>
      </c>
      <c r="H8" s="15" t="s">
        <v>58</v>
      </c>
      <c r="I8" s="15" t="s">
        <v>58</v>
      </c>
      <c r="J8" s="15" t="s">
        <v>39</v>
      </c>
      <c r="K8" s="68" t="s">
        <v>59</v>
      </c>
      <c r="L8" s="15" t="s">
        <v>14</v>
      </c>
      <c r="M8" s="15"/>
      <c r="N8" s="47">
        <f t="shared" si="1"/>
        <v>44682</v>
      </c>
      <c r="P8" s="17"/>
    </row>
    <row r="9" spans="1:16" ht="14.25" customHeight="1" x14ac:dyDescent="0.25">
      <c r="A9" s="79" t="s">
        <v>15</v>
      </c>
      <c r="B9" s="18">
        <f t="shared" si="0"/>
        <v>44683</v>
      </c>
      <c r="C9" s="61"/>
      <c r="D9" s="61"/>
      <c r="E9" s="19"/>
      <c r="F9" s="19" t="s">
        <v>14</v>
      </c>
      <c r="G9" s="19" t="s">
        <v>41</v>
      </c>
      <c r="H9" s="19" t="s">
        <v>58</v>
      </c>
      <c r="I9" s="19" t="s">
        <v>58</v>
      </c>
      <c r="J9" s="19" t="s">
        <v>14</v>
      </c>
      <c r="K9" s="19" t="s">
        <v>59</v>
      </c>
      <c r="L9" s="19" t="s">
        <v>39</v>
      </c>
      <c r="M9" s="19"/>
      <c r="N9" s="48">
        <f t="shared" si="1"/>
        <v>44689</v>
      </c>
    </row>
    <row r="10" spans="1:16" ht="14.25" customHeight="1" x14ac:dyDescent="0.25">
      <c r="A10" s="79"/>
      <c r="B10" s="10">
        <f t="shared" si="0"/>
        <v>44690</v>
      </c>
      <c r="C10" s="12" t="s">
        <v>60</v>
      </c>
      <c r="D10" s="12"/>
      <c r="E10" s="12"/>
      <c r="F10" s="12" t="s">
        <v>14</v>
      </c>
      <c r="G10" s="12" t="s">
        <v>40</v>
      </c>
      <c r="H10" s="12" t="s">
        <v>58</v>
      </c>
      <c r="I10" s="12" t="s">
        <v>58</v>
      </c>
      <c r="J10" s="12" t="s">
        <v>39</v>
      </c>
      <c r="K10" s="12" t="s">
        <v>59</v>
      </c>
      <c r="L10" s="12" t="s">
        <v>14</v>
      </c>
      <c r="M10" s="64"/>
      <c r="N10" s="46">
        <f t="shared" si="1"/>
        <v>44696</v>
      </c>
    </row>
    <row r="11" spans="1:16" ht="14.25" customHeight="1" x14ac:dyDescent="0.25">
      <c r="A11" s="79"/>
      <c r="B11" s="10">
        <f t="shared" si="0"/>
        <v>44697</v>
      </c>
      <c r="C11" s="12" t="s">
        <v>60</v>
      </c>
      <c r="D11" s="12"/>
      <c r="E11" s="12"/>
      <c r="F11" s="12" t="s">
        <v>14</v>
      </c>
      <c r="G11" s="12" t="s">
        <v>41</v>
      </c>
      <c r="H11" s="12" t="s">
        <v>58</v>
      </c>
      <c r="I11" s="12" t="s">
        <v>58</v>
      </c>
      <c r="J11" s="12" t="s">
        <v>14</v>
      </c>
      <c r="K11" s="12" t="s">
        <v>56</v>
      </c>
      <c r="L11" s="62" t="s">
        <v>39</v>
      </c>
      <c r="M11" s="65" t="s">
        <v>56</v>
      </c>
      <c r="N11" s="63">
        <f t="shared" si="1"/>
        <v>44703</v>
      </c>
    </row>
    <row r="12" spans="1:16" ht="16.5" customHeight="1" x14ac:dyDescent="0.25">
      <c r="A12" s="79"/>
      <c r="B12" s="10">
        <f t="shared" si="0"/>
        <v>44704</v>
      </c>
      <c r="C12" s="12" t="s">
        <v>60</v>
      </c>
      <c r="D12" s="12"/>
      <c r="E12" s="12"/>
      <c r="F12" s="12" t="s">
        <v>14</v>
      </c>
      <c r="G12" s="12" t="s">
        <v>40</v>
      </c>
      <c r="H12" s="12" t="s">
        <v>58</v>
      </c>
      <c r="I12" s="12" t="s">
        <v>58</v>
      </c>
      <c r="J12" s="19" t="s">
        <v>39</v>
      </c>
      <c r="K12" s="19" t="s">
        <v>59</v>
      </c>
      <c r="L12" s="19" t="s">
        <v>14</v>
      </c>
      <c r="M12" s="19" t="s">
        <v>56</v>
      </c>
      <c r="N12" s="48">
        <f t="shared" si="1"/>
        <v>44710</v>
      </c>
    </row>
    <row r="13" spans="1:16" ht="13.8" thickBot="1" x14ac:dyDescent="0.3">
      <c r="A13" s="79" t="s">
        <v>16</v>
      </c>
      <c r="B13" s="21">
        <f t="shared" si="0"/>
        <v>44711</v>
      </c>
      <c r="C13" s="15" t="s">
        <v>60</v>
      </c>
      <c r="D13" s="15"/>
      <c r="E13" s="15"/>
      <c r="F13" s="15" t="s">
        <v>14</v>
      </c>
      <c r="G13" s="15" t="s">
        <v>41</v>
      </c>
      <c r="H13" s="72"/>
      <c r="I13" s="72"/>
      <c r="J13" s="15" t="s">
        <v>14</v>
      </c>
      <c r="K13" s="14" t="s">
        <v>56</v>
      </c>
      <c r="L13" s="14" t="s">
        <v>39</v>
      </c>
      <c r="M13" s="15" t="s">
        <v>56</v>
      </c>
      <c r="N13" s="49">
        <f t="shared" si="1"/>
        <v>44717</v>
      </c>
    </row>
    <row r="14" spans="1:16" ht="14.25" customHeight="1" x14ac:dyDescent="0.25">
      <c r="A14" s="79"/>
      <c r="B14" s="23">
        <f t="shared" si="0"/>
        <v>44718</v>
      </c>
      <c r="C14" s="19" t="s">
        <v>60</v>
      </c>
      <c r="D14" s="19"/>
      <c r="E14" s="19"/>
      <c r="F14" s="19" t="s">
        <v>14</v>
      </c>
      <c r="G14" s="19" t="s">
        <v>40</v>
      </c>
      <c r="H14" s="19" t="s">
        <v>58</v>
      </c>
      <c r="I14" s="19" t="s">
        <v>58</v>
      </c>
      <c r="J14" s="19" t="s">
        <v>39</v>
      </c>
      <c r="K14" s="20" t="s">
        <v>59</v>
      </c>
      <c r="L14" s="19" t="s">
        <v>14</v>
      </c>
      <c r="M14" s="19"/>
      <c r="N14" s="48">
        <f t="shared" si="1"/>
        <v>44724</v>
      </c>
    </row>
    <row r="15" spans="1:16" ht="14.25" customHeight="1" x14ac:dyDescent="0.25">
      <c r="A15" s="79"/>
      <c r="B15" s="10">
        <f t="shared" si="0"/>
        <v>44725</v>
      </c>
      <c r="C15" s="12" t="s">
        <v>60</v>
      </c>
      <c r="D15" s="12"/>
      <c r="E15" s="12"/>
      <c r="F15" s="12" t="s">
        <v>14</v>
      </c>
      <c r="G15" s="12" t="s">
        <v>41</v>
      </c>
      <c r="H15" s="12" t="s">
        <v>58</v>
      </c>
      <c r="I15" s="12" t="s">
        <v>58</v>
      </c>
      <c r="J15" s="12" t="s">
        <v>14</v>
      </c>
      <c r="K15" s="12" t="s">
        <v>59</v>
      </c>
      <c r="L15" s="12"/>
      <c r="M15" s="19"/>
      <c r="N15" s="46">
        <f t="shared" si="1"/>
        <v>44731</v>
      </c>
    </row>
    <row r="16" spans="1:16" ht="14.25" customHeight="1" x14ac:dyDescent="0.25">
      <c r="A16" s="79"/>
      <c r="B16" s="10">
        <f t="shared" si="0"/>
        <v>44732</v>
      </c>
      <c r="C16" s="12" t="s">
        <v>60</v>
      </c>
      <c r="D16" s="12"/>
      <c r="E16" s="12"/>
      <c r="F16" s="12" t="s">
        <v>14</v>
      </c>
      <c r="G16" s="12" t="s">
        <v>40</v>
      </c>
      <c r="H16" s="12" t="s">
        <v>58</v>
      </c>
      <c r="I16" s="11" t="s">
        <v>58</v>
      </c>
      <c r="J16" s="12" t="s">
        <v>39</v>
      </c>
      <c r="K16" s="11"/>
      <c r="L16" s="12" t="s">
        <v>14</v>
      </c>
      <c r="M16" s="19"/>
      <c r="N16" s="46">
        <f t="shared" si="1"/>
        <v>44738</v>
      </c>
    </row>
    <row r="17" spans="1:16" ht="16.5" customHeight="1" thickBot="1" x14ac:dyDescent="0.3">
      <c r="A17" s="79"/>
      <c r="B17" s="13">
        <f t="shared" si="0"/>
        <v>44739</v>
      </c>
      <c r="C17" s="14" t="s">
        <v>60</v>
      </c>
      <c r="D17" s="14"/>
      <c r="E17" s="14"/>
      <c r="F17" s="14" t="s">
        <v>14</v>
      </c>
      <c r="G17" s="14" t="s">
        <v>41</v>
      </c>
      <c r="H17" s="14" t="s">
        <v>58</v>
      </c>
      <c r="I17" s="14" t="s">
        <v>58</v>
      </c>
      <c r="J17" s="14" t="s">
        <v>14</v>
      </c>
      <c r="K17" s="14" t="s">
        <v>59</v>
      </c>
      <c r="L17" s="22"/>
      <c r="M17" s="14"/>
      <c r="N17" s="49">
        <f t="shared" si="1"/>
        <v>44745</v>
      </c>
    </row>
    <row r="18" spans="1:16" ht="14.25" customHeight="1" x14ac:dyDescent="0.25">
      <c r="A18" s="82" t="s">
        <v>17</v>
      </c>
      <c r="B18" s="23">
        <f t="shared" si="0"/>
        <v>44746</v>
      </c>
      <c r="C18" s="19" t="s">
        <v>60</v>
      </c>
      <c r="D18" s="19"/>
      <c r="E18" s="19"/>
      <c r="F18" s="19" t="s">
        <v>14</v>
      </c>
      <c r="G18" s="19" t="s">
        <v>40</v>
      </c>
      <c r="H18" s="19" t="s">
        <v>58</v>
      </c>
      <c r="I18" s="19" t="s">
        <v>58</v>
      </c>
      <c r="J18" s="20" t="s">
        <v>14</v>
      </c>
      <c r="K18" s="19" t="s">
        <v>59</v>
      </c>
      <c r="M18" s="19" t="s">
        <v>56</v>
      </c>
      <c r="N18" s="48">
        <f t="shared" si="1"/>
        <v>44752</v>
      </c>
    </row>
    <row r="19" spans="1:16" ht="14.25" customHeight="1" x14ac:dyDescent="0.25">
      <c r="A19" s="83"/>
      <c r="B19" s="10">
        <f t="shared" si="0"/>
        <v>44753</v>
      </c>
      <c r="C19" s="12" t="s">
        <v>60</v>
      </c>
      <c r="D19" s="12"/>
      <c r="E19" s="12"/>
      <c r="F19" s="12" t="s">
        <v>14</v>
      </c>
      <c r="G19" s="12" t="s">
        <v>41</v>
      </c>
      <c r="H19" s="64" t="s">
        <v>58</v>
      </c>
      <c r="I19" s="12" t="s">
        <v>58</v>
      </c>
      <c r="J19" s="12" t="s">
        <v>14</v>
      </c>
      <c r="K19" s="12" t="s">
        <v>56</v>
      </c>
      <c r="L19" s="12"/>
      <c r="M19" s="19" t="s">
        <v>56</v>
      </c>
      <c r="N19" s="46">
        <f t="shared" si="1"/>
        <v>44759</v>
      </c>
    </row>
    <row r="20" spans="1:16" ht="14.25" customHeight="1" x14ac:dyDescent="0.25">
      <c r="A20" s="83"/>
      <c r="B20" s="10">
        <f t="shared" si="0"/>
        <v>44760</v>
      </c>
      <c r="C20" s="12" t="s">
        <v>60</v>
      </c>
      <c r="D20" s="12"/>
      <c r="E20" s="12"/>
      <c r="F20" s="12" t="s">
        <v>14</v>
      </c>
      <c r="G20" s="62" t="s">
        <v>40</v>
      </c>
      <c r="H20" s="65" t="s">
        <v>63</v>
      </c>
      <c r="I20" s="70"/>
      <c r="J20" s="12" t="s">
        <v>14</v>
      </c>
      <c r="K20" s="11" t="s">
        <v>56</v>
      </c>
      <c r="L20" s="12" t="s">
        <v>14</v>
      </c>
      <c r="M20" s="19" t="s">
        <v>56</v>
      </c>
      <c r="N20" s="46">
        <f t="shared" si="1"/>
        <v>44766</v>
      </c>
    </row>
    <row r="21" spans="1:16" ht="14.25" customHeight="1" thickBot="1" x14ac:dyDescent="0.3">
      <c r="A21" s="84"/>
      <c r="B21" s="13">
        <f t="shared" si="0"/>
        <v>44767</v>
      </c>
      <c r="C21" s="14" t="s">
        <v>60</v>
      </c>
      <c r="D21" s="14"/>
      <c r="E21" s="14"/>
      <c r="F21" s="14" t="s">
        <v>14</v>
      </c>
      <c r="G21" s="14" t="s">
        <v>41</v>
      </c>
      <c r="H21" s="15" t="s">
        <v>63</v>
      </c>
      <c r="I21" s="15"/>
      <c r="J21" s="15" t="s">
        <v>39</v>
      </c>
      <c r="K21" s="15"/>
      <c r="L21" s="16"/>
      <c r="M21" s="15" t="s">
        <v>56</v>
      </c>
      <c r="N21" s="47">
        <f t="shared" si="1"/>
        <v>44773</v>
      </c>
      <c r="O21" s="24"/>
      <c r="P21" s="24"/>
    </row>
    <row r="22" spans="1:16" ht="14.25" customHeight="1" x14ac:dyDescent="0.25">
      <c r="A22" s="79" t="s">
        <v>18</v>
      </c>
      <c r="B22" s="23">
        <f t="shared" si="0"/>
        <v>44774</v>
      </c>
      <c r="C22" s="19" t="s">
        <v>60</v>
      </c>
      <c r="D22" s="19"/>
      <c r="E22" s="19"/>
      <c r="F22" s="19" t="s">
        <v>14</v>
      </c>
      <c r="G22" s="19" t="s">
        <v>40</v>
      </c>
      <c r="H22" s="71" t="s">
        <v>63</v>
      </c>
      <c r="I22" s="20"/>
      <c r="J22" s="19" t="s">
        <v>39</v>
      </c>
      <c r="K22" s="20" t="s">
        <v>56</v>
      </c>
      <c r="L22" s="19" t="s">
        <v>14</v>
      </c>
      <c r="M22" s="20" t="s">
        <v>56</v>
      </c>
      <c r="N22" s="48">
        <f t="shared" si="1"/>
        <v>44780</v>
      </c>
      <c r="O22" s="24"/>
    </row>
    <row r="23" spans="1:16" ht="14.25" customHeight="1" x14ac:dyDescent="0.25">
      <c r="A23" s="79"/>
      <c r="B23" s="10">
        <f t="shared" si="0"/>
        <v>44781</v>
      </c>
      <c r="C23" s="11" t="s">
        <v>60</v>
      </c>
      <c r="D23" s="12"/>
      <c r="E23" s="12"/>
      <c r="F23" s="12" t="s">
        <v>14</v>
      </c>
      <c r="G23" s="62" t="s">
        <v>41</v>
      </c>
      <c r="H23" s="65" t="s">
        <v>63</v>
      </c>
      <c r="I23" s="70"/>
      <c r="J23" s="12" t="s">
        <v>14</v>
      </c>
      <c r="K23" s="12" t="s">
        <v>59</v>
      </c>
      <c r="L23" s="12"/>
      <c r="M23" s="19" t="s">
        <v>66</v>
      </c>
      <c r="N23" s="46">
        <f t="shared" si="1"/>
        <v>44787</v>
      </c>
      <c r="O23" s="24"/>
    </row>
    <row r="24" spans="1:16" ht="14.25" customHeight="1" x14ac:dyDescent="0.25">
      <c r="A24" s="79"/>
      <c r="B24" s="10">
        <f t="shared" si="0"/>
        <v>44788</v>
      </c>
      <c r="C24" s="12" t="s">
        <v>60</v>
      </c>
      <c r="D24" s="12"/>
      <c r="E24" s="12"/>
      <c r="F24" s="12" t="s">
        <v>14</v>
      </c>
      <c r="G24" s="12" t="s">
        <v>40</v>
      </c>
      <c r="H24" s="71"/>
      <c r="I24" s="12"/>
      <c r="J24" s="12" t="s">
        <v>39</v>
      </c>
      <c r="K24" s="12" t="s">
        <v>59</v>
      </c>
      <c r="L24" s="12" t="s">
        <v>14</v>
      </c>
      <c r="M24" s="19" t="s">
        <v>66</v>
      </c>
      <c r="N24" s="46">
        <f t="shared" si="1"/>
        <v>44794</v>
      </c>
    </row>
    <row r="25" spans="1:16" ht="14.25" customHeight="1" x14ac:dyDescent="0.25">
      <c r="A25" s="79"/>
      <c r="B25" s="10">
        <f t="shared" si="0"/>
        <v>44795</v>
      </c>
      <c r="C25" s="12" t="s">
        <v>60</v>
      </c>
      <c r="D25" s="12"/>
      <c r="E25" s="12"/>
      <c r="F25" s="12" t="s">
        <v>14</v>
      </c>
      <c r="G25" s="62" t="s">
        <v>41</v>
      </c>
      <c r="H25" s="65" t="s">
        <v>63</v>
      </c>
      <c r="I25" s="70"/>
      <c r="J25" s="12" t="s">
        <v>14</v>
      </c>
      <c r="K25" s="12" t="s">
        <v>59</v>
      </c>
      <c r="L25" s="19"/>
      <c r="M25" s="19" t="s">
        <v>66</v>
      </c>
      <c r="N25" s="48">
        <f t="shared" si="1"/>
        <v>44801</v>
      </c>
    </row>
    <row r="26" spans="1:16" ht="14.25" customHeight="1" thickBot="1" x14ac:dyDescent="0.3">
      <c r="A26" s="79"/>
      <c r="B26" s="25">
        <f t="shared" si="0"/>
        <v>44802</v>
      </c>
      <c r="C26" s="60"/>
      <c r="D26" s="60"/>
      <c r="E26" s="15"/>
      <c r="F26" s="15" t="s">
        <v>14</v>
      </c>
      <c r="G26" s="15" t="s">
        <v>40</v>
      </c>
      <c r="H26" s="15" t="s">
        <v>63</v>
      </c>
      <c r="I26" s="15"/>
      <c r="J26" s="15" t="s">
        <v>39</v>
      </c>
      <c r="K26" s="15"/>
      <c r="L26" s="22"/>
      <c r="M26" s="19" t="s">
        <v>66</v>
      </c>
      <c r="N26" s="49">
        <f t="shared" si="1"/>
        <v>44808</v>
      </c>
    </row>
    <row r="27" spans="1:16" ht="14.25" customHeight="1" x14ac:dyDescent="0.25">
      <c r="A27" s="80" t="s">
        <v>19</v>
      </c>
      <c r="B27" s="23">
        <f t="shared" si="0"/>
        <v>44809</v>
      </c>
      <c r="C27" s="19" t="s">
        <v>60</v>
      </c>
      <c r="D27" s="19"/>
      <c r="E27" s="19"/>
      <c r="F27" s="19"/>
      <c r="G27" s="19" t="s">
        <v>41</v>
      </c>
      <c r="H27" s="19" t="s">
        <v>58</v>
      </c>
      <c r="I27" s="19" t="s">
        <v>58</v>
      </c>
      <c r="J27" s="12" t="s">
        <v>39</v>
      </c>
      <c r="K27" s="19" t="s">
        <v>59</v>
      </c>
      <c r="L27" s="66"/>
      <c r="M27" s="19" t="s">
        <v>66</v>
      </c>
      <c r="N27" s="67">
        <f t="shared" si="1"/>
        <v>44815</v>
      </c>
    </row>
    <row r="28" spans="1:16" ht="14.25" customHeight="1" x14ac:dyDescent="0.25">
      <c r="A28" s="80"/>
      <c r="B28" s="10">
        <f t="shared" si="0"/>
        <v>44816</v>
      </c>
      <c r="C28" s="12" t="s">
        <v>60</v>
      </c>
      <c r="D28" s="12"/>
      <c r="E28" s="11"/>
      <c r="F28" s="11"/>
      <c r="G28" s="12" t="s">
        <v>40</v>
      </c>
      <c r="H28" s="11" t="s">
        <v>58</v>
      </c>
      <c r="I28" s="12" t="s">
        <v>58</v>
      </c>
      <c r="K28" s="11" t="s">
        <v>56</v>
      </c>
      <c r="L28" s="11"/>
      <c r="M28" s="19" t="s">
        <v>56</v>
      </c>
      <c r="N28" s="46">
        <f t="shared" si="1"/>
        <v>44822</v>
      </c>
    </row>
    <row r="29" spans="1:16" ht="16.5" customHeight="1" x14ac:dyDescent="0.25">
      <c r="A29" s="80"/>
      <c r="B29" s="10">
        <f t="shared" si="0"/>
        <v>44823</v>
      </c>
      <c r="C29" s="12" t="s">
        <v>60</v>
      </c>
      <c r="D29" s="12"/>
      <c r="E29" s="12"/>
      <c r="F29" s="12"/>
      <c r="G29" s="12" t="s">
        <v>41</v>
      </c>
      <c r="H29" s="12" t="s">
        <v>58</v>
      </c>
      <c r="I29" s="12" t="s">
        <v>58</v>
      </c>
      <c r="J29" s="12"/>
      <c r="K29" s="11" t="s">
        <v>56</v>
      </c>
      <c r="L29" s="12"/>
      <c r="M29" s="12" t="s">
        <v>56</v>
      </c>
      <c r="N29" s="46">
        <f t="shared" si="1"/>
        <v>44829</v>
      </c>
    </row>
    <row r="30" spans="1:16" ht="16.5" customHeight="1" x14ac:dyDescent="0.25">
      <c r="A30" s="81"/>
      <c r="B30" s="50">
        <f t="shared" si="0"/>
        <v>44830</v>
      </c>
      <c r="C30" s="51" t="s">
        <v>60</v>
      </c>
      <c r="D30" s="51"/>
      <c r="E30" s="51"/>
      <c r="F30" s="51" t="s">
        <v>14</v>
      </c>
      <c r="G30" s="52" t="s">
        <v>40</v>
      </c>
      <c r="H30" s="53"/>
      <c r="I30" s="53"/>
      <c r="J30" s="53"/>
      <c r="K30" s="53"/>
      <c r="L30" s="54"/>
      <c r="M30" s="55"/>
      <c r="N30" s="56">
        <f>N29+7</f>
        <v>44836</v>
      </c>
    </row>
    <row r="31" spans="1:16" x14ac:dyDescent="0.25">
      <c r="A31" s="26"/>
      <c r="B31" s="69" t="s">
        <v>64</v>
      </c>
      <c r="C31" s="69"/>
      <c r="D31" s="27"/>
    </row>
    <row r="32" spans="1:16" ht="0.75" customHeight="1" x14ac:dyDescent="0.25">
      <c r="B32" s="75" t="s">
        <v>20</v>
      </c>
      <c r="C32" s="75"/>
      <c r="D32" s="30"/>
      <c r="E32" s="30"/>
      <c r="F32" s="30"/>
      <c r="M32" s="29"/>
      <c r="N32"/>
    </row>
    <row r="33" spans="1:15" ht="13.8" thickBot="1" x14ac:dyDescent="0.3">
      <c r="A33" s="31"/>
      <c r="B33" s="76" t="s">
        <v>21</v>
      </c>
      <c r="C33" s="77"/>
      <c r="G33" s="32"/>
    </row>
    <row r="34" spans="1:15" ht="13.8" thickBot="1" x14ac:dyDescent="0.3">
      <c r="A34" s="1"/>
      <c r="B34" s="33"/>
      <c r="D34" s="30"/>
      <c r="E34" s="30"/>
      <c r="F34" s="30"/>
      <c r="O34" s="34"/>
    </row>
    <row r="35" spans="1:15" x14ac:dyDescent="0.25">
      <c r="A35" s="1"/>
      <c r="B35" s="2"/>
      <c r="D35" s="30"/>
      <c r="E35" s="24"/>
      <c r="F35" s="24"/>
    </row>
    <row r="36" spans="1:15" x14ac:dyDescent="0.25">
      <c r="B36" s="2"/>
    </row>
    <row r="38" spans="1:15" x14ac:dyDescent="0.25">
      <c r="M38" s="36"/>
    </row>
  </sheetData>
  <mergeCells count="12">
    <mergeCell ref="B32:C32"/>
    <mergeCell ref="B33:C33"/>
    <mergeCell ref="L2:M2"/>
    <mergeCell ref="A4:A8"/>
    <mergeCell ref="A13:A17"/>
    <mergeCell ref="A22:A26"/>
    <mergeCell ref="A27:A30"/>
    <mergeCell ref="A9:A12"/>
    <mergeCell ref="A18:A21"/>
    <mergeCell ref="E2:G2"/>
    <mergeCell ref="H2:I2"/>
    <mergeCell ref="J2:K2"/>
  </mergeCells>
  <printOptions horizontalCentered="1" verticalCentered="1"/>
  <pageMargins left="0.19685039370078702" right="0.15748031496063003" top="0.43307086614173201" bottom="0.47244094488189015" header="0.27559055118110198" footer="0.31496062992126012"/>
  <pageSetup paperSize="9" scale="91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50" zoomScaleSheetLayoutView="100" workbookViewId="0">
      <selection activeCell="N18" sqref="N18"/>
    </sheetView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9"/>
  <sheetViews>
    <sheetView workbookViewId="0">
      <selection activeCell="A14" sqref="A14"/>
    </sheetView>
  </sheetViews>
  <sheetFormatPr defaultRowHeight="13.2" x14ac:dyDescent="0.25"/>
  <cols>
    <col min="1" max="1" width="25.5546875" bestFit="1" customWidth="1"/>
    <col min="2" max="2" width="14.6640625" style="38" bestFit="1" customWidth="1"/>
    <col min="3" max="3" width="39.109375" bestFit="1" customWidth="1"/>
    <col min="4" max="4" width="8.88671875" customWidth="1"/>
  </cols>
  <sheetData>
    <row r="1" spans="1:3" ht="17.399999999999999" x14ac:dyDescent="0.3">
      <c r="A1" s="37" t="s">
        <v>54</v>
      </c>
    </row>
    <row r="3" spans="1:3" x14ac:dyDescent="0.25">
      <c r="A3" s="39" t="s">
        <v>22</v>
      </c>
      <c r="B3" s="40" t="s">
        <v>23</v>
      </c>
      <c r="C3" s="39" t="s">
        <v>24</v>
      </c>
    </row>
    <row r="4" spans="1:3" x14ac:dyDescent="0.25">
      <c r="A4" t="s">
        <v>25</v>
      </c>
      <c r="B4" s="38" t="s">
        <v>26</v>
      </c>
      <c r="C4" t="s">
        <v>27</v>
      </c>
    </row>
    <row r="5" spans="1:3" x14ac:dyDescent="0.25">
      <c r="A5" t="s">
        <v>43</v>
      </c>
    </row>
    <row r="6" spans="1:3" x14ac:dyDescent="0.25">
      <c r="A6" t="s">
        <v>28</v>
      </c>
      <c r="B6" s="38" t="s">
        <v>29</v>
      </c>
      <c r="C6" s="57" t="s">
        <v>45</v>
      </c>
    </row>
    <row r="7" spans="1:3" x14ac:dyDescent="0.25">
      <c r="A7" t="s">
        <v>30</v>
      </c>
      <c r="B7" s="38" t="s">
        <v>31</v>
      </c>
    </row>
    <row r="8" spans="1:3" x14ac:dyDescent="0.25">
      <c r="A8" t="s">
        <v>32</v>
      </c>
      <c r="C8" s="57" t="s">
        <v>46</v>
      </c>
    </row>
    <row r="9" spans="1:3" x14ac:dyDescent="0.25">
      <c r="A9" t="s">
        <v>33</v>
      </c>
      <c r="B9" s="38" t="s">
        <v>34</v>
      </c>
    </row>
    <row r="10" spans="1:3" x14ac:dyDescent="0.25">
      <c r="A10" t="s">
        <v>35</v>
      </c>
      <c r="B10" s="38" t="s">
        <v>36</v>
      </c>
      <c r="C10" t="s">
        <v>37</v>
      </c>
    </row>
    <row r="11" spans="1:3" x14ac:dyDescent="0.25">
      <c r="A11" t="s">
        <v>42</v>
      </c>
      <c r="C11" t="s">
        <v>38</v>
      </c>
    </row>
    <row r="12" spans="1:3" x14ac:dyDescent="0.25">
      <c r="A12" t="s">
        <v>44</v>
      </c>
    </row>
    <row r="13" spans="1:3" x14ac:dyDescent="0.25">
      <c r="A13" t="s">
        <v>47</v>
      </c>
    </row>
    <row r="14" spans="1:3" x14ac:dyDescent="0.25">
      <c r="A14" t="s">
        <v>48</v>
      </c>
    </row>
    <row r="15" spans="1:3" x14ac:dyDescent="0.25">
      <c r="A15" t="s">
        <v>49</v>
      </c>
    </row>
    <row r="16" spans="1:3" x14ac:dyDescent="0.25">
      <c r="A16" t="s">
        <v>50</v>
      </c>
    </row>
    <row r="17" spans="1:1" x14ac:dyDescent="0.25">
      <c r="A17" t="s">
        <v>51</v>
      </c>
    </row>
    <row r="18" spans="1:1" x14ac:dyDescent="0.25">
      <c r="A18" t="s">
        <v>52</v>
      </c>
    </row>
    <row r="19" spans="1:1" x14ac:dyDescent="0.25">
      <c r="A19" t="s">
        <v>53</v>
      </c>
    </row>
  </sheetData>
  <hyperlinks>
    <hyperlink ref="C6" r:id="rId1" xr:uid="{00000000-0004-0000-0200-000000000000}"/>
    <hyperlink ref="C8" r:id="rId2" xr:uid="{00000000-0004-0000-0200-000001000000}"/>
  </hyperlinks>
  <pageMargins left="0.75000000000000011" right="0.75000000000000011" top="1" bottom="1" header="0.5" footer="0.5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Matrix_</vt:lpstr>
      <vt:lpstr>Sheet1</vt:lpstr>
      <vt:lpstr>Contacts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Caroline Cordery</cp:lastModifiedBy>
  <cp:lastPrinted>2022-06-21T08:36:36Z</cp:lastPrinted>
  <dcterms:created xsi:type="dcterms:W3CDTF">2004-03-08T13:46:11Z</dcterms:created>
  <dcterms:modified xsi:type="dcterms:W3CDTF">2022-08-01T12:06:26Z</dcterms:modified>
</cp:coreProperties>
</file>